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2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3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r:id="rId2"/>
    <sheet name="PHAY" sheetId="3" r:id="rId3"/>
    <sheet name="NGUOI" sheetId="2" r:id="rId4"/>
    <sheet name="HAN" sheetId="1" r:id="rId5"/>
  </sheets>
  <calcPr calcId="145621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<sst xmlns="http://schemas.openxmlformats.org/spreadsheetml/2006/main" count="520" uniqueCount="150">
  <si>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</si>
  <si>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</si>
  <si>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</si>
  <si>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</si>
  <si>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</si>
  <si>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</si>
  <si>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</si>
  <si>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</si>
  <si>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</si>
  <si>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</si>
  <si>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</si>
  <si>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</si>
  <si>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</si>
  <si>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</si>
  <si>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</si>
  <si>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</si>
  <si>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</si>
  <si>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</si>
  <si>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</si>
  <si>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</si>
  <si>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</si>
  <si>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</si>
  <si>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</si>
  <si>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</si>
  <si>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</si>
  <si>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</si>
  <si>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</si>
  <si>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</si>
  <si>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</si>
  <si>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</si>
  <si>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</si>
  <si>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</si>
  <si>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</si>
  <si>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</si>
  <si>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</si>
  <si>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</si>
  <si>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</si>
  <si>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</si>
  <si>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</si>
  <si>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</si>
  <si>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</si>
  <si>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</si>
  <si>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</si>
  <si>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</si>
  <si>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</si>
  <si>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</si>
  <si>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</si>
  <si>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</si>
  <si>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</si>
  <si>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</si>
  <si>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</si>
  <si>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</si>
  <si>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</si>
  <si>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</si>
  <si>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</si>
  <si>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</si>
  <si>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</si>
  <si>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</si>
  <si>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</si>
  <si>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</si>
  <si>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</si>
  <si>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</si>
  <si>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</si>
  <si>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</si>
  <si>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</si>
  <si>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</si>
  <si>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</si>
  <si>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</si>
  <si>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</si>
  <si>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</si>
  <si>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</si>
  <si>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</si>
  <si>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</si>
  <si>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</si>
  <si>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</si>
  <si>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</si>
  <si>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</si>
  <si>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</si>
  <si>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</si>
  <si>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</si>
  <si>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</si>
  <si>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</si>
  <si>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</si>
  <si>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</si>
  <si>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</si>
  <si>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</si>
  <si>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</si>
  <si>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</si>
  <si>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</si>
  <si>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</si>
  <si>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</si>
  <si>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</si>
  <si>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</si>
  <si>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</si>
  <si>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</si>
  <si>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</si>
  <si>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</si>
  <si>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</si>
  <si>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</si>
  <si>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</si>
  <si>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</si>
  <si>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</si>
  <si>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</si>
  <si>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</si>
  <si>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</si>
  <si>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</si>
  <si>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</si>
  <si>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</si>
  <si>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</si>
  <si>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</si>
  <si>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</si>
  <si>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</si>
  <si>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</si>
  <si>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</si>
  <si>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</si>
  <si>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</si>
  <si>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</si>
  <si>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</si>
  <si>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</si>
  <si>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</si>
  <si>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</si>
  <si>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</si>
  <si>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</si>
  <si>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</si>
  <si>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</si>
  <si>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</si>
  <si>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</si>
  <si>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</si>
  <si>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</si>
  <si>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</si>
  <si>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</si>
  <si>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</si>
  <si>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</si>
  <si>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</si>
  <si>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</si>
  <si>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</si>
  <si>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</si>
  <si>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</si>
  <si>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</si>
  <si>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</si>
  <si>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</si>
  <si>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</si>
  <si>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</si>
  <si>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KỸ THUẬT</t>
  </si>
  <si>
    <t>LÝ TỰ TRỌNG TP. HỒ CHÍ MINH</t>
  </si>
  <si>
    <t>PHÒNG THIẾT BỊ - VẬT TƯ</t>
  </si>
  <si>
    <t>DANH MỤC ĐỀ NGHỊ VẬT TƯ HKII/2017-2018</t>
  </si>
  <si>
    <t>KHOA CÔNG NGHỆ CƠ KHÍ</t>
  </si>
  <si>
    <t>c12x300</t>
  </si>
  <si>
    <t>Hợp kim cứng tam giác dao phay mặt đầu MITSUBISHI TPMN220412 NX55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</si>
</sst>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/>
    <xf numFmtId="1" fontId="8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3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A41" sqref="A41:A62"/>
    </sheetView>
  </sheetViews>
  <sheetFormatPr defaultRowHeight="15"/>
  <cols>
    <col min="1" max="1" width="5.7109375" style="92" customWidth="1"/>
    <col min="2" max="2" width="45" bestFit="1" customWidth="1"/>
    <col min="3" max="3" width="14" style="92" customWidth="1"/>
    <col min="4" max="4" width="9.140625" style="92"/>
    <col min="5" max="5" width="16.85546875" style="92" customWidth="1"/>
    <col min="6" max="6" width="15.5703125" style="92" customWidth="1"/>
  </cols>
  <sheetData>
    <row r="1" spans="1:8" ht="15.75" customHeight="1">
      <c r="A1" s="67" t="s">
        <v>143</v>
      </c>
      <c r="B1" s="67"/>
      <c r="C1" s="68" t="s">
        <v>2</v>
      </c>
      <c r="D1" s="68"/>
      <c r="E1" s="68"/>
      <c r="F1" s="68"/>
      <c r="G1" s="69"/>
      <c r="H1" s="69"/>
    </row>
    <row r="2" spans="1:8" ht="16.5" customHeight="1">
      <c r="A2" s="67" t="s">
        <v>144</v>
      </c>
      <c r="B2" s="67"/>
      <c r="C2" s="70" t="s">
        <v>5</v>
      </c>
      <c r="D2" s="70"/>
      <c r="E2" s="70"/>
      <c r="F2" s="70"/>
      <c r="G2" s="71"/>
      <c r="H2" s="71"/>
    </row>
    <row r="3" spans="1:8" ht="16.5" customHeight="1">
      <c r="A3" s="68" t="s">
        <v>145</v>
      </c>
      <c r="B3" s="68"/>
      <c r="C3" s="72"/>
      <c r="D3" s="72"/>
      <c r="E3" s="72"/>
      <c r="F3" s="72"/>
      <c r="G3" s="71"/>
      <c r="H3" s="71"/>
    </row>
    <row r="4" spans="1:8" ht="16.5" customHeight="1">
      <c r="A4" s="73"/>
      <c r="B4" s="73"/>
      <c r="C4" s="72"/>
      <c r="D4" s="72"/>
      <c r="E4" s="72"/>
      <c r="F4" s="72"/>
      <c r="G4" s="71"/>
      <c r="H4" s="71"/>
    </row>
    <row r="5" spans="1:8" ht="16.5" customHeight="1">
      <c r="A5" s="74" t="s">
        <v>146</v>
      </c>
      <c r="B5" s="74"/>
      <c r="C5" s="74"/>
      <c r="D5" s="74"/>
      <c r="E5" s="74"/>
      <c r="F5" s="74"/>
      <c r="G5" s="71"/>
      <c r="H5" s="71"/>
    </row>
    <row r="6" spans="1:8" ht="16.5" customHeight="1">
      <c r="A6" s="70" t="s">
        <v>147</v>
      </c>
      <c r="B6" s="70"/>
      <c r="C6" s="70"/>
      <c r="D6" s="70"/>
      <c r="E6" s="70"/>
      <c r="F6" s="70"/>
      <c r="G6" s="71"/>
      <c r="H6" s="71"/>
    </row>
    <row r="7" spans="1:8" ht="16.5" customHeight="1">
      <c r="A7" s="73"/>
      <c r="B7" s="73"/>
      <c r="C7" s="72"/>
      <c r="D7" s="72"/>
      <c r="E7" s="72"/>
      <c r="F7" s="72"/>
      <c r="G7" s="71"/>
      <c r="H7" s="71"/>
    </row>
    <row r="9" spans="1:8" s="12" customFormat="1" ht="33" customHeight="1">
      <c r="A9" s="11" t="s">
        <v>9</v>
      </c>
      <c r="B9" s="11" t="s">
        <v>10</v>
      </c>
      <c r="C9" s="11" t="s">
        <v>11</v>
      </c>
      <c r="D9" s="11" t="s">
        <v>12</v>
      </c>
      <c r="E9" s="11" t="s">
        <v>13</v>
      </c>
      <c r="F9" s="11" t="s">
        <v>14</v>
      </c>
    </row>
    <row r="10" spans="1:8" s="7" customFormat="1" ht="18.75" customHeight="1">
      <c r="A10" s="18">
        <v>1</v>
      </c>
      <c r="B10" s="19" t="s">
        <v>32</v>
      </c>
      <c r="C10" s="20"/>
      <c r="D10" s="21" t="s">
        <v>33</v>
      </c>
      <c r="E10" s="22">
        <v>4</v>
      </c>
      <c r="F10" s="75"/>
    </row>
    <row r="11" spans="1:8" s="7" customFormat="1" ht="18.75">
      <c r="A11" s="18">
        <v>2</v>
      </c>
      <c r="B11" s="76" t="s">
        <v>138</v>
      </c>
      <c r="C11" s="77" t="s">
        <v>139</v>
      </c>
      <c r="D11" s="77" t="s">
        <v>33</v>
      </c>
      <c r="E11" s="77">
        <v>1</v>
      </c>
      <c r="F11" s="77" t="s">
        <v>140</v>
      </c>
    </row>
    <row r="12" spans="1:8" s="7" customFormat="1" ht="18.75">
      <c r="A12" s="18">
        <v>3</v>
      </c>
      <c r="B12" s="19" t="s">
        <v>40</v>
      </c>
      <c r="C12" s="20"/>
      <c r="D12" s="21" t="s">
        <v>41</v>
      </c>
      <c r="E12" s="78">
        <v>20</v>
      </c>
      <c r="F12" s="26"/>
    </row>
    <row r="13" spans="1:8" s="7" customFormat="1" ht="18.75" customHeight="1">
      <c r="A13" s="18">
        <v>4</v>
      </c>
      <c r="B13" s="79" t="s">
        <v>67</v>
      </c>
      <c r="C13" s="33" t="s">
        <v>68</v>
      </c>
      <c r="D13" s="33" t="s">
        <v>43</v>
      </c>
      <c r="E13" s="22">
        <v>390</v>
      </c>
      <c r="F13" s="26" t="s">
        <v>58</v>
      </c>
    </row>
    <row r="14" spans="1:8" s="7" customFormat="1" ht="18.75" customHeight="1">
      <c r="A14" s="18">
        <v>5</v>
      </c>
      <c r="B14" s="79" t="s">
        <v>79</v>
      </c>
      <c r="C14" s="33" t="s">
        <v>80</v>
      </c>
      <c r="D14" s="33" t="s">
        <v>81</v>
      </c>
      <c r="E14" s="78">
        <v>4</v>
      </c>
      <c r="F14" s="26" t="s">
        <v>82</v>
      </c>
    </row>
    <row r="15" spans="1:8" s="7" customFormat="1" ht="18.75" customHeight="1">
      <c r="A15" s="18">
        <v>6</v>
      </c>
      <c r="B15" s="79" t="s">
        <v>93</v>
      </c>
      <c r="C15" s="44" t="s">
        <v>94</v>
      </c>
      <c r="D15" s="44" t="s">
        <v>43</v>
      </c>
      <c r="E15" s="25">
        <v>3</v>
      </c>
      <c r="F15" s="30" t="s">
        <v>78</v>
      </c>
    </row>
    <row r="16" spans="1:8" s="7" customFormat="1" ht="18.75" customHeight="1">
      <c r="A16" s="18">
        <v>7</v>
      </c>
      <c r="B16" s="80" t="s">
        <v>95</v>
      </c>
      <c r="C16" s="33" t="s">
        <v>96</v>
      </c>
      <c r="D16" s="33" t="s">
        <v>41</v>
      </c>
      <c r="E16" s="46">
        <v>70</v>
      </c>
      <c r="F16" s="30" t="s">
        <v>78</v>
      </c>
    </row>
    <row r="17" spans="1:7" s="31" customFormat="1" ht="18.75">
      <c r="A17" s="18">
        <v>8</v>
      </c>
      <c r="B17" s="81" t="s">
        <v>34</v>
      </c>
      <c r="C17" s="20" t="s">
        <v>35</v>
      </c>
      <c r="D17" s="21" t="s">
        <v>36</v>
      </c>
      <c r="E17" s="82">
        <v>4</v>
      </c>
      <c r="F17" s="75" t="s">
        <v>37</v>
      </c>
    </row>
    <row r="18" spans="1:7" s="7" customFormat="1" ht="18.75" customHeight="1">
      <c r="A18" s="18">
        <v>9</v>
      </c>
      <c r="B18" s="32" t="s">
        <v>83</v>
      </c>
      <c r="C18" s="33" t="s">
        <v>84</v>
      </c>
      <c r="D18" s="33" t="s">
        <v>85</v>
      </c>
      <c r="E18" s="25">
        <v>6</v>
      </c>
      <c r="F18" s="26" t="s">
        <v>86</v>
      </c>
    </row>
    <row r="19" spans="1:7" s="7" customFormat="1" ht="18.75" customHeight="1">
      <c r="A19" s="18">
        <v>10</v>
      </c>
      <c r="B19" s="32" t="s">
        <v>87</v>
      </c>
      <c r="C19" s="33" t="s">
        <v>84</v>
      </c>
      <c r="D19" s="33" t="s">
        <v>85</v>
      </c>
      <c r="E19" s="78">
        <v>6</v>
      </c>
      <c r="F19" s="26" t="s">
        <v>86</v>
      </c>
      <c r="G19" s="38"/>
    </row>
    <row r="20" spans="1:7" s="7" customFormat="1" ht="18.75" customHeight="1">
      <c r="A20" s="18">
        <v>11</v>
      </c>
      <c r="B20" s="83" t="s">
        <v>128</v>
      </c>
      <c r="C20" s="77" t="s">
        <v>70</v>
      </c>
      <c r="D20" s="77" t="s">
        <v>107</v>
      </c>
      <c r="E20" s="77">
        <v>670</v>
      </c>
      <c r="F20" s="77" t="s">
        <v>58</v>
      </c>
      <c r="G20" s="34"/>
    </row>
    <row r="21" spans="1:7" s="7" customFormat="1" ht="18.75" customHeight="1">
      <c r="A21" s="18">
        <v>12</v>
      </c>
      <c r="B21" s="83" t="s">
        <v>110</v>
      </c>
      <c r="C21" s="77" t="s">
        <v>70</v>
      </c>
      <c r="D21" s="77" t="s">
        <v>107</v>
      </c>
      <c r="E21" s="84">
        <v>60</v>
      </c>
      <c r="F21" s="77"/>
      <c r="G21" s="34"/>
    </row>
    <row r="22" spans="1:7" s="7" customFormat="1" ht="18.75" customHeight="1">
      <c r="A22" s="18">
        <v>13</v>
      </c>
      <c r="B22" s="83" t="s">
        <v>111</v>
      </c>
      <c r="C22" s="77" t="s">
        <v>70</v>
      </c>
      <c r="D22" s="77" t="s">
        <v>107</v>
      </c>
      <c r="E22" s="84">
        <v>50</v>
      </c>
      <c r="F22" s="77"/>
      <c r="G22" s="34"/>
    </row>
    <row r="23" spans="1:7" ht="18.75" customHeight="1">
      <c r="A23" s="18">
        <v>14</v>
      </c>
      <c r="B23" s="83" t="s">
        <v>108</v>
      </c>
      <c r="C23" s="77" t="s">
        <v>70</v>
      </c>
      <c r="D23" s="77" t="s">
        <v>107</v>
      </c>
      <c r="E23" s="84">
        <v>100</v>
      </c>
      <c r="F23" s="77"/>
    </row>
    <row r="24" spans="1:7" ht="18.75" customHeight="1">
      <c r="A24" s="18">
        <v>15</v>
      </c>
      <c r="B24" s="83" t="s">
        <v>109</v>
      </c>
      <c r="C24" s="77" t="s">
        <v>70</v>
      </c>
      <c r="D24" s="77" t="s">
        <v>107</v>
      </c>
      <c r="E24" s="84">
        <v>100</v>
      </c>
      <c r="F24" s="77"/>
    </row>
    <row r="25" spans="1:7" ht="19.5" customHeight="1">
      <c r="A25" s="18">
        <v>16</v>
      </c>
      <c r="B25" s="83" t="s">
        <v>105</v>
      </c>
      <c r="C25" s="77" t="s">
        <v>106</v>
      </c>
      <c r="D25" s="77" t="s">
        <v>107</v>
      </c>
      <c r="E25" s="84">
        <v>150</v>
      </c>
      <c r="F25" s="77"/>
    </row>
    <row r="26" spans="1:7" ht="21" customHeight="1">
      <c r="A26" s="18">
        <v>17</v>
      </c>
      <c r="B26" s="83" t="s">
        <v>129</v>
      </c>
      <c r="C26" s="77" t="s">
        <v>130</v>
      </c>
      <c r="D26" s="77" t="s">
        <v>41</v>
      </c>
      <c r="E26" s="84">
        <v>670</v>
      </c>
      <c r="F26" s="77" t="s">
        <v>58</v>
      </c>
    </row>
    <row r="27" spans="1:7" ht="18.75" customHeight="1">
      <c r="A27" s="18">
        <v>18</v>
      </c>
      <c r="B27" s="83" t="s">
        <v>127</v>
      </c>
      <c r="C27" s="77" t="s">
        <v>70</v>
      </c>
      <c r="D27" s="77" t="s">
        <v>107</v>
      </c>
      <c r="E27" s="84">
        <v>670</v>
      </c>
      <c r="F27" s="77" t="s">
        <v>58</v>
      </c>
    </row>
    <row r="28" spans="1:7" ht="18.75" customHeight="1">
      <c r="A28" s="18">
        <v>19</v>
      </c>
      <c r="B28" s="83" t="s">
        <v>126</v>
      </c>
      <c r="C28" s="77" t="s">
        <v>106</v>
      </c>
      <c r="D28" s="77" t="s">
        <v>107</v>
      </c>
      <c r="E28" s="84">
        <v>670</v>
      </c>
      <c r="F28" s="77" t="s">
        <v>58</v>
      </c>
    </row>
    <row r="29" spans="1:7" ht="18.75" customHeight="1">
      <c r="A29" s="18">
        <v>20</v>
      </c>
      <c r="B29" s="83" t="s">
        <v>124</v>
      </c>
      <c r="C29" s="77" t="s">
        <v>106</v>
      </c>
      <c r="D29" s="77" t="s">
        <v>107</v>
      </c>
      <c r="E29" s="84">
        <v>670</v>
      </c>
      <c r="F29" s="77" t="s">
        <v>58</v>
      </c>
    </row>
    <row r="30" spans="1:7" ht="18.75" customHeight="1">
      <c r="A30" s="18">
        <v>21</v>
      </c>
      <c r="B30" s="83" t="s">
        <v>125</v>
      </c>
      <c r="C30" s="77" t="s">
        <v>106</v>
      </c>
      <c r="D30" s="77" t="s">
        <v>107</v>
      </c>
      <c r="E30" s="84">
        <v>670</v>
      </c>
      <c r="F30" s="77" t="s">
        <v>58</v>
      </c>
    </row>
    <row r="31" spans="1:7" ht="18.75" customHeight="1">
      <c r="A31" s="18">
        <v>22</v>
      </c>
      <c r="B31" s="83" t="s">
        <v>59</v>
      </c>
      <c r="C31" s="77"/>
      <c r="D31" s="77" t="s">
        <v>81</v>
      </c>
      <c r="E31" s="84">
        <v>40</v>
      </c>
      <c r="F31" s="77"/>
    </row>
    <row r="32" spans="1:7" ht="18.75" customHeight="1">
      <c r="A32" s="18">
        <v>23</v>
      </c>
      <c r="B32" s="85" t="s">
        <v>59</v>
      </c>
      <c r="C32" s="86" t="s">
        <v>60</v>
      </c>
      <c r="D32" s="86" t="s">
        <v>41</v>
      </c>
      <c r="E32" s="87">
        <v>390</v>
      </c>
      <c r="F32" s="88" t="s">
        <v>58</v>
      </c>
    </row>
    <row r="33" spans="1:6" ht="18.75" customHeight="1">
      <c r="A33" s="18">
        <v>24</v>
      </c>
      <c r="B33" s="27" t="s">
        <v>61</v>
      </c>
      <c r="C33" s="43" t="s">
        <v>60</v>
      </c>
      <c r="D33" s="43" t="s">
        <v>41</v>
      </c>
      <c r="E33" s="22">
        <v>195</v>
      </c>
      <c r="F33" s="26" t="s">
        <v>62</v>
      </c>
    </row>
    <row r="34" spans="1:6" ht="18.75" customHeight="1">
      <c r="A34" s="18">
        <v>25</v>
      </c>
      <c r="B34" s="83" t="s">
        <v>61</v>
      </c>
      <c r="C34" s="77"/>
      <c r="D34" s="77" t="s">
        <v>81</v>
      </c>
      <c r="E34" s="77">
        <v>40</v>
      </c>
      <c r="F34" s="77"/>
    </row>
    <row r="35" spans="1:6" ht="18.75" customHeight="1">
      <c r="A35" s="18">
        <v>26</v>
      </c>
      <c r="B35" s="32" t="s">
        <v>63</v>
      </c>
      <c r="C35" s="30" t="s">
        <v>64</v>
      </c>
      <c r="D35" s="43" t="s">
        <v>41</v>
      </c>
      <c r="E35" s="22">
        <v>195</v>
      </c>
      <c r="F35" s="26" t="s">
        <v>62</v>
      </c>
    </row>
    <row r="36" spans="1:6" ht="18.75" customHeight="1">
      <c r="A36" s="18">
        <v>27</v>
      </c>
      <c r="B36" s="32" t="s">
        <v>65</v>
      </c>
      <c r="C36" s="30" t="s">
        <v>148</v>
      </c>
      <c r="D36" s="43" t="s">
        <v>41</v>
      </c>
      <c r="E36" s="22">
        <v>195</v>
      </c>
      <c r="F36" s="26" t="s">
        <v>62</v>
      </c>
    </row>
    <row r="37" spans="1:6" ht="37.5" customHeight="1">
      <c r="A37" s="18">
        <v>28</v>
      </c>
      <c r="B37" s="89" t="s">
        <v>149</v>
      </c>
      <c r="C37" s="77" t="s">
        <v>113</v>
      </c>
      <c r="D37" s="77" t="s">
        <v>114</v>
      </c>
      <c r="E37" s="77">
        <v>4</v>
      </c>
      <c r="F37" s="77"/>
    </row>
    <row r="38" spans="1:6" ht="18.75">
      <c r="A38" s="18">
        <v>29</v>
      </c>
      <c r="B38" s="81" t="s">
        <v>29</v>
      </c>
      <c r="C38" s="20"/>
      <c r="D38" s="21" t="s">
        <v>30</v>
      </c>
      <c r="E38" s="22">
        <v>4</v>
      </c>
      <c r="F38" s="75" t="s">
        <v>31</v>
      </c>
    </row>
    <row r="39" spans="1:6" ht="18.75" customHeight="1">
      <c r="A39" s="18">
        <v>30</v>
      </c>
      <c r="B39" s="27" t="s">
        <v>45</v>
      </c>
      <c r="C39" s="90"/>
      <c r="D39" s="29" t="s">
        <v>19</v>
      </c>
      <c r="E39" s="78">
        <v>5</v>
      </c>
      <c r="F39" s="30"/>
    </row>
    <row r="40" spans="1:6" ht="18.75">
      <c r="A40" s="18">
        <v>31</v>
      </c>
      <c r="B40" s="83" t="s">
        <v>117</v>
      </c>
      <c r="C40" s="77" t="s">
        <v>137</v>
      </c>
      <c r="D40" s="77" t="s">
        <v>90</v>
      </c>
      <c r="E40" s="77">
        <v>207</v>
      </c>
      <c r="F40" s="77" t="s">
        <v>132</v>
      </c>
    </row>
    <row r="41" spans="1:6" ht="18.75" customHeight="1">
      <c r="A41" s="18">
        <v>32</v>
      </c>
      <c r="B41" s="32" t="s">
        <v>88</v>
      </c>
      <c r="C41" s="33" t="s">
        <v>89</v>
      </c>
      <c r="D41" s="33" t="s">
        <v>90</v>
      </c>
      <c r="E41" s="78">
        <v>195</v>
      </c>
      <c r="F41" s="26" t="s">
        <v>62</v>
      </c>
    </row>
    <row r="42" spans="1:6" ht="18.75">
      <c r="A42" s="18">
        <v>33</v>
      </c>
      <c r="B42" s="81" t="s">
        <v>44</v>
      </c>
      <c r="C42" s="20"/>
      <c r="D42" s="21" t="s">
        <v>43</v>
      </c>
      <c r="E42" s="78">
        <v>20</v>
      </c>
      <c r="F42" s="26"/>
    </row>
    <row r="43" spans="1:6" ht="18.75" customHeight="1">
      <c r="A43" s="18">
        <v>34</v>
      </c>
      <c r="B43" s="32" t="s">
        <v>73</v>
      </c>
      <c r="C43" s="33" t="s">
        <v>70</v>
      </c>
      <c r="D43" s="33" t="s">
        <v>71</v>
      </c>
      <c r="E43" s="78">
        <v>87</v>
      </c>
      <c r="F43" s="26" t="s">
        <v>74</v>
      </c>
    </row>
    <row r="44" spans="1:6" ht="18.75">
      <c r="A44" s="18">
        <v>35</v>
      </c>
      <c r="B44" s="83" t="s">
        <v>133</v>
      </c>
      <c r="C44" s="77" t="s">
        <v>70</v>
      </c>
      <c r="D44" s="77" t="s">
        <v>71</v>
      </c>
      <c r="E44" s="77">
        <v>67</v>
      </c>
      <c r="F44" s="77" t="s">
        <v>132</v>
      </c>
    </row>
    <row r="45" spans="1:6" ht="18.75">
      <c r="A45" s="18">
        <v>36</v>
      </c>
      <c r="B45" s="83" t="s">
        <v>134</v>
      </c>
      <c r="C45" s="77" t="s">
        <v>70</v>
      </c>
      <c r="D45" s="77" t="s">
        <v>71</v>
      </c>
      <c r="E45" s="77">
        <v>67</v>
      </c>
      <c r="F45" s="77" t="s">
        <v>132</v>
      </c>
    </row>
    <row r="46" spans="1:6" ht="18.75" customHeight="1">
      <c r="A46" s="18">
        <v>37</v>
      </c>
      <c r="B46" s="83" t="s">
        <v>135</v>
      </c>
      <c r="C46" s="77" t="s">
        <v>70</v>
      </c>
      <c r="D46" s="77" t="s">
        <v>71</v>
      </c>
      <c r="E46" s="77">
        <v>45</v>
      </c>
      <c r="F46" s="77" t="s">
        <v>136</v>
      </c>
    </row>
    <row r="47" spans="1:6" ht="18.75" customHeight="1">
      <c r="A47" s="18">
        <v>38</v>
      </c>
      <c r="B47" s="32" t="s">
        <v>69</v>
      </c>
      <c r="C47" s="33" t="s">
        <v>70</v>
      </c>
      <c r="D47" s="33" t="s">
        <v>71</v>
      </c>
      <c r="E47" s="78">
        <v>39</v>
      </c>
      <c r="F47" s="26" t="s">
        <v>72</v>
      </c>
    </row>
    <row r="48" spans="1:6" ht="18.75">
      <c r="A48" s="18">
        <v>39</v>
      </c>
      <c r="B48" s="83" t="s">
        <v>131</v>
      </c>
      <c r="C48" s="77" t="s">
        <v>70</v>
      </c>
      <c r="D48" s="77" t="s">
        <v>19</v>
      </c>
      <c r="E48" s="77">
        <v>67</v>
      </c>
      <c r="F48" s="77" t="s">
        <v>132</v>
      </c>
    </row>
    <row r="49" spans="1:6" ht="18.75" customHeight="1">
      <c r="A49" s="18">
        <v>40</v>
      </c>
      <c r="B49" s="81" t="s">
        <v>17</v>
      </c>
      <c r="C49" s="20" t="s">
        <v>18</v>
      </c>
      <c r="D49" s="21" t="s">
        <v>19</v>
      </c>
      <c r="E49" s="22">
        <v>80</v>
      </c>
      <c r="F49" s="75" t="s">
        <v>20</v>
      </c>
    </row>
    <row r="50" spans="1:6" ht="18.75">
      <c r="A50" s="18">
        <v>41</v>
      </c>
      <c r="B50" s="81" t="s">
        <v>42</v>
      </c>
      <c r="C50" s="20"/>
      <c r="D50" s="21" t="s">
        <v>43</v>
      </c>
      <c r="E50" s="78">
        <v>20</v>
      </c>
      <c r="F50" s="26"/>
    </row>
    <row r="51" spans="1:6" ht="18.75" customHeight="1">
      <c r="A51" s="18">
        <v>42</v>
      </c>
      <c r="B51" s="32" t="s">
        <v>75</v>
      </c>
      <c r="C51" s="33" t="s">
        <v>76</v>
      </c>
      <c r="D51" s="33" t="s">
        <v>33</v>
      </c>
      <c r="E51" s="78">
        <v>39</v>
      </c>
      <c r="F51" s="26" t="s">
        <v>72</v>
      </c>
    </row>
    <row r="52" spans="1:6" ht="18.75" customHeight="1">
      <c r="A52" s="18">
        <v>43</v>
      </c>
      <c r="B52" s="32" t="s">
        <v>77</v>
      </c>
      <c r="C52" s="33"/>
      <c r="D52" s="33" t="s">
        <v>41</v>
      </c>
      <c r="E52" s="78">
        <v>40</v>
      </c>
      <c r="F52" s="30" t="s">
        <v>78</v>
      </c>
    </row>
    <row r="53" spans="1:6" ht="18.75" customHeight="1">
      <c r="A53" s="18">
        <v>44</v>
      </c>
      <c r="B53" s="32" t="s">
        <v>55</v>
      </c>
      <c r="C53" s="33" t="s">
        <v>56</v>
      </c>
      <c r="D53" s="33" t="s">
        <v>57</v>
      </c>
      <c r="E53" s="22">
        <v>390</v>
      </c>
      <c r="F53" s="26" t="s">
        <v>58</v>
      </c>
    </row>
    <row r="54" spans="1:6" ht="18.75" customHeight="1">
      <c r="A54" s="18">
        <v>45</v>
      </c>
      <c r="B54" s="81" t="s">
        <v>21</v>
      </c>
      <c r="C54" s="20" t="s">
        <v>22</v>
      </c>
      <c r="D54" s="21" t="s">
        <v>23</v>
      </c>
      <c r="E54" s="22">
        <v>800</v>
      </c>
      <c r="F54" s="75" t="s">
        <v>24</v>
      </c>
    </row>
    <row r="55" spans="1:6" ht="18.75">
      <c r="A55" s="18">
        <v>46</v>
      </c>
      <c r="B55" s="83" t="s">
        <v>103</v>
      </c>
      <c r="C55" s="77" t="s">
        <v>104</v>
      </c>
      <c r="D55" s="77" t="s">
        <v>102</v>
      </c>
      <c r="E55" s="77">
        <v>165</v>
      </c>
      <c r="F55" s="77"/>
    </row>
    <row r="56" spans="1:6" ht="18.75" customHeight="1">
      <c r="A56" s="18">
        <v>47</v>
      </c>
      <c r="B56" s="83" t="s">
        <v>100</v>
      </c>
      <c r="C56" s="77" t="s">
        <v>120</v>
      </c>
      <c r="D56" s="77" t="s">
        <v>102</v>
      </c>
      <c r="E56" s="77">
        <v>330</v>
      </c>
      <c r="F56" s="77"/>
    </row>
    <row r="57" spans="1:6" ht="18.75">
      <c r="A57" s="18">
        <v>48</v>
      </c>
      <c r="B57" s="81" t="s">
        <v>25</v>
      </c>
      <c r="C57" s="20" t="s">
        <v>26</v>
      </c>
      <c r="D57" s="21" t="s">
        <v>27</v>
      </c>
      <c r="E57" s="22">
        <v>200</v>
      </c>
      <c r="F57" s="91" t="s">
        <v>28</v>
      </c>
    </row>
    <row r="58" spans="1:6" ht="18.75">
      <c r="A58" s="18">
        <v>49</v>
      </c>
      <c r="B58" s="83" t="s">
        <v>121</v>
      </c>
      <c r="C58" s="77" t="s">
        <v>120</v>
      </c>
      <c r="D58" s="77" t="s">
        <v>102</v>
      </c>
      <c r="E58" s="77">
        <v>670</v>
      </c>
      <c r="F58" s="77" t="s">
        <v>58</v>
      </c>
    </row>
    <row r="59" spans="1:6" ht="18.75">
      <c r="A59" s="18">
        <v>50</v>
      </c>
      <c r="B59" s="83" t="s">
        <v>119</v>
      </c>
      <c r="C59" s="77" t="s">
        <v>120</v>
      </c>
      <c r="D59" s="77" t="s">
        <v>102</v>
      </c>
      <c r="E59" s="77">
        <v>670</v>
      </c>
      <c r="F59" s="77" t="s">
        <v>58</v>
      </c>
    </row>
    <row r="60" spans="1:6" ht="18.75">
      <c r="A60" s="18">
        <v>51</v>
      </c>
      <c r="B60" s="83" t="s">
        <v>123</v>
      </c>
      <c r="C60" s="77" t="s">
        <v>120</v>
      </c>
      <c r="D60" s="77" t="s">
        <v>102</v>
      </c>
      <c r="E60" s="77">
        <v>670</v>
      </c>
      <c r="F60" s="77" t="s">
        <v>58</v>
      </c>
    </row>
    <row r="61" spans="1:6" ht="18.75">
      <c r="A61" s="18">
        <v>52</v>
      </c>
      <c r="B61" s="81" t="s">
        <v>38</v>
      </c>
      <c r="C61" s="20" t="s">
        <v>39</v>
      </c>
      <c r="D61" s="21" t="s">
        <v>27</v>
      </c>
      <c r="E61" s="78">
        <v>8</v>
      </c>
      <c r="F61" s="26"/>
    </row>
    <row r="62" spans="1:6" ht="18.75" customHeight="1">
      <c r="A62" s="18">
        <v>53</v>
      </c>
      <c r="B62" s="32" t="s">
        <v>91</v>
      </c>
      <c r="C62" s="33"/>
      <c r="D62" s="33" t="s">
        <v>92</v>
      </c>
      <c r="E62" s="78">
        <v>150</v>
      </c>
      <c r="F62" s="30" t="s">
        <v>78</v>
      </c>
    </row>
  </sheetData>
  <mergeCells count="7"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9" workbookViewId="0">
      <selection activeCell="A8" sqref="A8:F31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3" t="s">
        <v>2</v>
      </c>
      <c r="D1" s="3"/>
      <c r="E1" s="3"/>
      <c r="F1" s="3"/>
    </row>
    <row r="2" spans="1:6" ht="16.5">
      <c r="A2" s="4" t="s">
        <v>3</v>
      </c>
      <c r="B2" s="2" t="s">
        <v>4</v>
      </c>
      <c r="C2" s="5" t="s">
        <v>5</v>
      </c>
      <c r="D2" s="5"/>
      <c r="E2" s="5"/>
      <c r="F2" s="5"/>
    </row>
    <row r="3" spans="1:6" ht="16.5">
      <c r="A3" s="7"/>
      <c r="B3" s="7"/>
      <c r="C3" s="7"/>
      <c r="D3" s="7"/>
      <c r="E3" s="7"/>
      <c r="F3" s="7"/>
    </row>
    <row r="4" spans="1:6" ht="18.75">
      <c r="A4" s="6" t="s">
        <v>6</v>
      </c>
      <c r="B4" s="6"/>
      <c r="C4" s="6"/>
      <c r="D4" s="6"/>
      <c r="E4" s="6"/>
      <c r="F4" s="6"/>
    </row>
    <row r="5" spans="1:6" ht="18.75">
      <c r="A5" s="8"/>
      <c r="B5" s="8"/>
      <c r="C5" s="8" t="s">
        <v>7</v>
      </c>
      <c r="D5" s="8">
        <v>670</v>
      </c>
      <c r="E5" s="8"/>
      <c r="F5" s="8"/>
    </row>
    <row r="6" spans="1:6" ht="16.5">
      <c r="A6" s="10"/>
      <c r="B6" s="10"/>
      <c r="C6" s="10"/>
      <c r="D6" s="10"/>
      <c r="E6" s="10"/>
      <c r="F6" s="10"/>
    </row>
    <row r="7" spans="1:6" ht="36.75" customHeight="1">
      <c r="A7" s="11" t="s">
        <v>9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14</v>
      </c>
    </row>
    <row r="8" spans="1:6" ht="18.75">
      <c r="A8" s="16" t="s">
        <v>15</v>
      </c>
      <c r="B8" s="14" t="s">
        <v>118</v>
      </c>
      <c r="C8" s="15"/>
      <c r="D8" s="16"/>
      <c r="E8" s="16"/>
      <c r="F8" s="16"/>
    </row>
    <row r="9" spans="1:6" ht="18.75">
      <c r="A9" s="48">
        <v>1</v>
      </c>
      <c r="B9" s="27" t="s">
        <v>119</v>
      </c>
      <c r="C9" s="43" t="s">
        <v>120</v>
      </c>
      <c r="D9" s="43" t="s">
        <v>102</v>
      </c>
      <c r="E9" s="43">
        <f>D5</f>
        <v>670</v>
      </c>
      <c r="F9" s="26" t="s">
        <v>58</v>
      </c>
    </row>
    <row r="10" spans="1:6" ht="21" customHeight="1">
      <c r="A10" s="48">
        <v>2</v>
      </c>
      <c r="B10" s="27" t="s">
        <v>121</v>
      </c>
      <c r="C10" s="65" t="s">
        <v>122</v>
      </c>
      <c r="D10" s="43" t="s">
        <v>102</v>
      </c>
      <c r="E10" s="43">
        <f>D5</f>
        <v>670</v>
      </c>
      <c r="F10" s="26" t="s">
        <v>58</v>
      </c>
    </row>
    <row r="11" spans="1:6" ht="21" customHeight="1">
      <c r="A11" s="48">
        <v>3</v>
      </c>
      <c r="B11" s="27" t="s">
        <v>123</v>
      </c>
      <c r="C11" s="65" t="s">
        <v>122</v>
      </c>
      <c r="D11" s="33" t="s">
        <v>102</v>
      </c>
      <c r="E11" s="43">
        <f>D5</f>
        <v>670</v>
      </c>
      <c r="F11" s="26" t="s">
        <v>58</v>
      </c>
    </row>
    <row r="12" spans="1:6" ht="37.5" customHeight="1">
      <c r="A12" s="48">
        <v>4</v>
      </c>
      <c r="B12" s="32" t="s">
        <v>124</v>
      </c>
      <c r="C12" s="33" t="s">
        <v>106</v>
      </c>
      <c r="D12" s="33" t="s">
        <v>107</v>
      </c>
      <c r="E12" s="43">
        <f>D5</f>
        <v>670</v>
      </c>
      <c r="F12" s="26" t="s">
        <v>58</v>
      </c>
    </row>
    <row r="13" spans="1:6" ht="21" customHeight="1">
      <c r="A13" s="48">
        <v>5</v>
      </c>
      <c r="B13" s="32" t="s">
        <v>125</v>
      </c>
      <c r="C13" s="33" t="s">
        <v>106</v>
      </c>
      <c r="D13" s="33" t="s">
        <v>107</v>
      </c>
      <c r="E13" s="43">
        <f>D5</f>
        <v>670</v>
      </c>
      <c r="F13" s="26" t="s">
        <v>58</v>
      </c>
    </row>
    <row r="14" spans="1:6" ht="21" customHeight="1">
      <c r="A14" s="48">
        <v>6</v>
      </c>
      <c r="B14" s="32" t="s">
        <v>126</v>
      </c>
      <c r="C14" s="33" t="s">
        <v>106</v>
      </c>
      <c r="D14" s="33" t="s">
        <v>107</v>
      </c>
      <c r="E14" s="43">
        <f>D5</f>
        <v>670</v>
      </c>
      <c r="F14" s="26" t="s">
        <v>58</v>
      </c>
    </row>
    <row r="15" spans="1:6" ht="21" customHeight="1">
      <c r="A15" s="48">
        <v>7</v>
      </c>
      <c r="B15" s="32" t="s">
        <v>127</v>
      </c>
      <c r="C15" s="33" t="s">
        <v>70</v>
      </c>
      <c r="D15" s="33" t="s">
        <v>107</v>
      </c>
      <c r="E15" s="43">
        <f>D5</f>
        <v>670</v>
      </c>
      <c r="F15" s="26" t="s">
        <v>58</v>
      </c>
    </row>
    <row r="16" spans="1:6" ht="21" customHeight="1">
      <c r="A16" s="48">
        <v>8</v>
      </c>
      <c r="B16" s="32" t="s">
        <v>128</v>
      </c>
      <c r="C16" s="33" t="s">
        <v>70</v>
      </c>
      <c r="D16" s="33" t="s">
        <v>107</v>
      </c>
      <c r="E16" s="43">
        <f>D5</f>
        <v>670</v>
      </c>
      <c r="F16" s="26" t="s">
        <v>58</v>
      </c>
    </row>
    <row r="17" spans="1:6" ht="21" customHeight="1">
      <c r="A17" s="48">
        <v>9</v>
      </c>
      <c r="B17" s="32" t="s">
        <v>129</v>
      </c>
      <c r="C17" s="30" t="s">
        <v>130</v>
      </c>
      <c r="D17" s="33" t="s">
        <v>41</v>
      </c>
      <c r="E17" s="46">
        <f>D5</f>
        <v>670</v>
      </c>
      <c r="F17" s="26" t="s">
        <v>58</v>
      </c>
    </row>
    <row r="18" spans="1:6" ht="21" customHeight="1">
      <c r="A18" s="48">
        <v>10</v>
      </c>
      <c r="B18" s="32" t="s">
        <v>131</v>
      </c>
      <c r="C18" s="33" t="s">
        <v>70</v>
      </c>
      <c r="D18" s="33" t="s">
        <v>19</v>
      </c>
      <c r="E18" s="46">
        <f>D5/10</f>
        <v>67</v>
      </c>
      <c r="F18" s="30" t="s">
        <v>132</v>
      </c>
    </row>
    <row r="19" spans="1:6" ht="21" customHeight="1">
      <c r="A19" s="48">
        <v>11</v>
      </c>
      <c r="B19" s="32" t="s">
        <v>73</v>
      </c>
      <c r="C19" s="33" t="s">
        <v>70</v>
      </c>
      <c r="D19" s="33" t="s">
        <v>71</v>
      </c>
      <c r="E19" s="46">
        <f>D5/10</f>
        <v>67</v>
      </c>
      <c r="F19" s="30" t="s">
        <v>132</v>
      </c>
    </row>
    <row r="20" spans="1:6" ht="21" customHeight="1">
      <c r="A20" s="48">
        <v>12</v>
      </c>
      <c r="B20" s="32" t="s">
        <v>133</v>
      </c>
      <c r="C20" s="33" t="s">
        <v>70</v>
      </c>
      <c r="D20" s="33" t="s">
        <v>71</v>
      </c>
      <c r="E20" s="46">
        <f>D5/10</f>
        <v>67</v>
      </c>
      <c r="F20" s="30" t="s">
        <v>132</v>
      </c>
    </row>
    <row r="21" spans="1:6" ht="21" customHeight="1">
      <c r="A21" s="48">
        <v>13</v>
      </c>
      <c r="B21" s="32" t="s">
        <v>134</v>
      </c>
      <c r="C21" s="33" t="s">
        <v>70</v>
      </c>
      <c r="D21" s="33" t="s">
        <v>71</v>
      </c>
      <c r="E21" s="46">
        <f>D5/10</f>
        <v>67</v>
      </c>
      <c r="F21" s="30" t="s">
        <v>132</v>
      </c>
    </row>
    <row r="22" spans="1:6" ht="21" customHeight="1">
      <c r="A22" s="48">
        <v>14</v>
      </c>
      <c r="B22" s="32" t="s">
        <v>135</v>
      </c>
      <c r="C22" s="33" t="s">
        <v>70</v>
      </c>
      <c r="D22" s="33" t="s">
        <v>71</v>
      </c>
      <c r="E22" s="25">
        <f>D5/15</f>
        <v>44.666666666666664</v>
      </c>
      <c r="F22" s="30" t="s">
        <v>136</v>
      </c>
    </row>
    <row r="23" spans="1:6" ht="22.5" customHeight="1">
      <c r="A23" s="48">
        <v>15</v>
      </c>
      <c r="B23" s="32" t="s">
        <v>79</v>
      </c>
      <c r="C23" s="33" t="s">
        <v>80</v>
      </c>
      <c r="D23" s="33" t="s">
        <v>81</v>
      </c>
      <c r="E23" s="46">
        <v>2</v>
      </c>
      <c r="F23" s="30" t="s">
        <v>78</v>
      </c>
    </row>
    <row r="24" spans="1:6" ht="36" customHeight="1">
      <c r="A24" s="48">
        <v>16</v>
      </c>
      <c r="B24" s="32" t="s">
        <v>83</v>
      </c>
      <c r="C24" s="33" t="s">
        <v>84</v>
      </c>
      <c r="D24" s="33" t="s">
        <v>85</v>
      </c>
      <c r="E24" s="46">
        <v>3</v>
      </c>
      <c r="F24" s="30" t="s">
        <v>78</v>
      </c>
    </row>
    <row r="25" spans="1:6" ht="21" customHeight="1">
      <c r="A25" s="48">
        <v>17</v>
      </c>
      <c r="B25" s="32" t="s">
        <v>87</v>
      </c>
      <c r="C25" s="33" t="s">
        <v>84</v>
      </c>
      <c r="D25" s="33" t="s">
        <v>85</v>
      </c>
      <c r="E25" s="46">
        <v>3</v>
      </c>
      <c r="F25" s="30" t="s">
        <v>78</v>
      </c>
    </row>
    <row r="26" spans="1:6" ht="21" customHeight="1">
      <c r="A26" s="48">
        <v>18</v>
      </c>
      <c r="B26" s="32" t="s">
        <v>117</v>
      </c>
      <c r="C26" s="33" t="s">
        <v>137</v>
      </c>
      <c r="D26" s="33" t="s">
        <v>90</v>
      </c>
      <c r="E26" s="46">
        <f>D5/10</f>
        <v>67</v>
      </c>
      <c r="F26" s="30" t="s">
        <v>132</v>
      </c>
    </row>
    <row r="27" spans="1:6" ht="33.75" customHeight="1">
      <c r="A27" s="48">
        <v>19</v>
      </c>
      <c r="B27" s="45" t="s">
        <v>138</v>
      </c>
      <c r="C27" s="33" t="s">
        <v>139</v>
      </c>
      <c r="D27" s="33" t="s">
        <v>33</v>
      </c>
      <c r="E27" s="46">
        <v>1</v>
      </c>
      <c r="F27" s="30" t="s">
        <v>140</v>
      </c>
    </row>
    <row r="28" spans="1:6" ht="21" customHeight="1">
      <c r="A28" s="48">
        <v>20</v>
      </c>
      <c r="B28" s="32" t="s">
        <v>141</v>
      </c>
      <c r="C28" s="33"/>
      <c r="D28" s="33" t="s">
        <v>92</v>
      </c>
      <c r="E28" s="46">
        <v>50</v>
      </c>
      <c r="F28" s="30" t="s">
        <v>78</v>
      </c>
    </row>
    <row r="29" spans="1:6" ht="21" customHeight="1">
      <c r="A29" s="48">
        <v>21</v>
      </c>
      <c r="B29" s="32" t="s">
        <v>59</v>
      </c>
      <c r="C29" s="33"/>
      <c r="D29" s="33" t="s">
        <v>81</v>
      </c>
      <c r="E29" s="46">
        <v>10</v>
      </c>
      <c r="F29" s="30" t="s">
        <v>78</v>
      </c>
    </row>
    <row r="30" spans="1:6" ht="21" customHeight="1">
      <c r="A30" s="48">
        <v>22</v>
      </c>
      <c r="B30" s="32" t="s">
        <v>61</v>
      </c>
      <c r="C30" s="33"/>
      <c r="D30" s="33" t="s">
        <v>81</v>
      </c>
      <c r="E30" s="46">
        <v>10</v>
      </c>
      <c r="F30" s="30" t="s">
        <v>78</v>
      </c>
    </row>
    <row r="31" spans="1:6" ht="21" customHeight="1">
      <c r="A31" s="48">
        <v>23</v>
      </c>
      <c r="B31" s="66" t="s">
        <v>142</v>
      </c>
      <c r="C31" s="18" t="s">
        <v>96</v>
      </c>
      <c r="D31" s="18" t="s">
        <v>81</v>
      </c>
      <c r="E31" s="18">
        <v>20</v>
      </c>
      <c r="F31" s="30" t="s">
        <v>78</v>
      </c>
    </row>
    <row r="32" spans="1:6" ht="16.5">
      <c r="A32" s="7"/>
      <c r="B32" s="7"/>
      <c r="C32" s="7"/>
      <c r="D32" s="7"/>
      <c r="E32" s="7"/>
      <c r="F32" s="7"/>
    </row>
    <row r="33" spans="1:6" ht="16.5">
      <c r="A33" s="34"/>
      <c r="B33" s="34"/>
      <c r="C33" s="35" t="s">
        <v>48</v>
      </c>
      <c r="D33" s="35"/>
      <c r="E33" s="35"/>
      <c r="F33" s="35"/>
    </row>
    <row r="34" spans="1:6" ht="16.5">
      <c r="A34" s="37" t="s">
        <v>49</v>
      </c>
      <c r="B34" s="37"/>
      <c r="C34" s="37" t="s">
        <v>50</v>
      </c>
      <c r="D34" s="37"/>
      <c r="E34" s="37"/>
      <c r="F34" s="37"/>
    </row>
    <row r="35" spans="1:6" ht="17.25">
      <c r="A35" s="34"/>
      <c r="B35" s="39"/>
      <c r="C35" s="39"/>
      <c r="D35" s="39"/>
      <c r="E35" s="39"/>
      <c r="F35" s="39"/>
    </row>
    <row r="36" spans="1:6" ht="17.25">
      <c r="A36" s="34"/>
      <c r="B36" s="39"/>
      <c r="C36" s="39"/>
      <c r="D36" s="39"/>
      <c r="E36" s="39"/>
      <c r="F36" s="39"/>
    </row>
    <row r="37" spans="1:6" ht="15.75">
      <c r="A37" s="40"/>
      <c r="B37" s="40"/>
      <c r="C37" s="40"/>
      <c r="D37" s="40"/>
      <c r="E37" s="40"/>
      <c r="F37" s="40"/>
    </row>
    <row r="38" spans="1:6" ht="16.5">
      <c r="A38" s="34"/>
      <c r="B38" s="34"/>
      <c r="C38" s="34"/>
      <c r="D38" s="34"/>
      <c r="E38" s="34"/>
      <c r="F38" s="34"/>
    </row>
    <row r="39" spans="1:6" ht="16.5">
      <c r="A39" s="41" t="s">
        <v>51</v>
      </c>
      <c r="B39" s="41"/>
      <c r="C39" s="42" t="s">
        <v>52</v>
      </c>
      <c r="D39" s="42"/>
      <c r="E39" s="42"/>
      <c r="F39" s="42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topLeftCell="A7" workbookViewId="0">
      <selection activeCell="F19" sqref="F19"/>
    </sheetView>
  </sheetViews>
  <sheetFormatPr defaultRowHeight="16.5"/>
  <cols>
    <col min="1" max="1" width="13.85546875" style="7" customWidth="1"/>
    <col min="2" max="2" width="33.42578125" style="7" customWidth="1"/>
    <col min="3" max="3" width="16.28515625" style="7" customWidth="1"/>
    <col min="4" max="4" width="12" style="7" customWidth="1"/>
    <col min="5" max="5" width="10.42578125" style="7" bestFit="1" customWidth="1"/>
    <col min="6" max="6" width="14.140625" style="7" customWidth="1"/>
    <col min="7" max="16384" width="9.140625" style="7"/>
  </cols>
  <sheetData>
    <row r="1" spans="1:7" s="2" customFormat="1">
      <c r="A1" s="1" t="s">
        <v>0</v>
      </c>
      <c r="B1" s="2" t="s">
        <v>1</v>
      </c>
      <c r="C1" s="3" t="s">
        <v>2</v>
      </c>
      <c r="D1" s="3"/>
      <c r="E1" s="3"/>
      <c r="F1" s="3"/>
    </row>
    <row r="2" spans="1:7" s="2" customFormat="1">
      <c r="A2" s="4" t="s">
        <v>3</v>
      </c>
      <c r="B2" s="2" t="s">
        <v>4</v>
      </c>
      <c r="C2" s="5" t="s">
        <v>5</v>
      </c>
      <c r="D2" s="5"/>
      <c r="E2" s="5"/>
      <c r="F2" s="5"/>
    </row>
    <row r="4" spans="1:7" ht="18.75">
      <c r="A4" s="6" t="s">
        <v>6</v>
      </c>
      <c r="B4" s="6"/>
      <c r="C4" s="6"/>
      <c r="D4" s="6"/>
      <c r="E4" s="6"/>
      <c r="F4" s="6"/>
    </row>
    <row r="5" spans="1:7" ht="18.75">
      <c r="A5" s="8"/>
      <c r="B5" s="8"/>
      <c r="C5" s="8" t="s">
        <v>7</v>
      </c>
      <c r="D5" s="8">
        <v>615</v>
      </c>
      <c r="E5" s="8"/>
      <c r="F5" s="47" t="s">
        <v>98</v>
      </c>
      <c r="G5" s="47">
        <v>21</v>
      </c>
    </row>
    <row r="6" spans="1:7">
      <c r="A6" s="10"/>
      <c r="B6" s="10"/>
      <c r="C6" s="10"/>
      <c r="D6" s="10"/>
      <c r="E6" s="10"/>
      <c r="F6" s="10"/>
    </row>
    <row r="7" spans="1:7" s="12" customFormat="1" ht="33">
      <c r="A7" s="11" t="s">
        <v>9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14</v>
      </c>
    </row>
    <row r="8" spans="1:7" s="17" customFormat="1" ht="18.75">
      <c r="A8" s="16" t="s">
        <v>15</v>
      </c>
      <c r="B8" s="13" t="s">
        <v>99</v>
      </c>
      <c r="C8" s="16"/>
      <c r="D8" s="16"/>
      <c r="E8" s="16"/>
      <c r="F8" s="16"/>
    </row>
    <row r="9" spans="1:7" ht="18.75">
      <c r="A9" s="48">
        <v>1</v>
      </c>
      <c r="B9" s="49" t="s">
        <v>100</v>
      </c>
      <c r="C9" s="50" t="s">
        <v>101</v>
      </c>
      <c r="D9" s="51" t="s">
        <v>102</v>
      </c>
      <c r="E9" s="51">
        <v>330</v>
      </c>
      <c r="F9" s="26"/>
    </row>
    <row r="10" spans="1:7" ht="18.75">
      <c r="A10" s="48">
        <v>2</v>
      </c>
      <c r="B10" s="49" t="s">
        <v>103</v>
      </c>
      <c r="C10" s="52" t="s">
        <v>104</v>
      </c>
      <c r="D10" s="53" t="s">
        <v>102</v>
      </c>
      <c r="E10" s="54">
        <v>165</v>
      </c>
      <c r="F10" s="26"/>
    </row>
    <row r="11" spans="1:7" ht="21.75" customHeight="1">
      <c r="A11" s="48">
        <v>3</v>
      </c>
      <c r="B11" s="55" t="s">
        <v>105</v>
      </c>
      <c r="C11" s="53" t="s">
        <v>106</v>
      </c>
      <c r="D11" s="53" t="s">
        <v>107</v>
      </c>
      <c r="E11" s="54">
        <v>150</v>
      </c>
      <c r="F11" s="30"/>
    </row>
    <row r="12" spans="1:7" ht="18.75">
      <c r="A12" s="48">
        <v>4</v>
      </c>
      <c r="B12" s="55" t="s">
        <v>108</v>
      </c>
      <c r="C12" s="53" t="s">
        <v>70</v>
      </c>
      <c r="D12" s="53" t="s">
        <v>107</v>
      </c>
      <c r="E12" s="56">
        <v>100</v>
      </c>
      <c r="F12" s="30"/>
    </row>
    <row r="13" spans="1:7" ht="18.75">
      <c r="A13" s="48">
        <v>5</v>
      </c>
      <c r="B13" s="55" t="s">
        <v>109</v>
      </c>
      <c r="C13" s="53" t="s">
        <v>70</v>
      </c>
      <c r="D13" s="53" t="s">
        <v>107</v>
      </c>
      <c r="E13" s="56">
        <v>100</v>
      </c>
      <c r="F13" s="30"/>
    </row>
    <row r="14" spans="1:7" ht="18.75">
      <c r="A14" s="48">
        <v>6</v>
      </c>
      <c r="B14" s="55" t="s">
        <v>110</v>
      </c>
      <c r="C14" s="53" t="s">
        <v>70</v>
      </c>
      <c r="D14" s="53" t="s">
        <v>107</v>
      </c>
      <c r="E14" s="56">
        <v>60</v>
      </c>
      <c r="F14" s="30"/>
    </row>
    <row r="15" spans="1:7" ht="18.75">
      <c r="A15" s="48">
        <v>7</v>
      </c>
      <c r="B15" s="55" t="s">
        <v>111</v>
      </c>
      <c r="C15" s="53" t="s">
        <v>70</v>
      </c>
      <c r="D15" s="53" t="s">
        <v>107</v>
      </c>
      <c r="E15" s="57">
        <v>50</v>
      </c>
      <c r="F15" s="30"/>
    </row>
    <row r="16" spans="1:7" ht="18.75" customHeight="1">
      <c r="A16" s="48">
        <v>8</v>
      </c>
      <c r="B16" s="58" t="s">
        <v>112</v>
      </c>
      <c r="C16" s="59" t="s">
        <v>113</v>
      </c>
      <c r="D16" s="59" t="s">
        <v>114</v>
      </c>
      <c r="E16" s="59">
        <v>4</v>
      </c>
      <c r="F16" s="60"/>
    </row>
    <row r="17" spans="1:6" ht="28.5">
      <c r="A17" s="48">
        <v>9</v>
      </c>
      <c r="B17" s="61" t="s">
        <v>115</v>
      </c>
      <c r="C17" s="62"/>
      <c r="D17" s="62"/>
      <c r="E17" s="62"/>
      <c r="F17" s="63"/>
    </row>
    <row r="18" spans="1:6" ht="18.75">
      <c r="A18" s="48">
        <v>10</v>
      </c>
      <c r="B18" s="55" t="s">
        <v>79</v>
      </c>
      <c r="C18" s="53" t="s">
        <v>80</v>
      </c>
      <c r="D18" s="53" t="s">
        <v>81</v>
      </c>
      <c r="E18" s="54">
        <v>1</v>
      </c>
      <c r="F18" s="30"/>
    </row>
    <row r="19" spans="1:6" ht="18.75">
      <c r="A19" s="48">
        <v>11</v>
      </c>
      <c r="B19" s="55" t="s">
        <v>83</v>
      </c>
      <c r="C19" s="53" t="s">
        <v>84</v>
      </c>
      <c r="D19" s="53" t="s">
        <v>85</v>
      </c>
      <c r="E19" s="54">
        <v>2</v>
      </c>
      <c r="F19" s="30"/>
    </row>
    <row r="20" spans="1:6" ht="18.75">
      <c r="A20" s="48">
        <v>12</v>
      </c>
      <c r="B20" s="55" t="s">
        <v>87</v>
      </c>
      <c r="C20" s="53" t="s">
        <v>84</v>
      </c>
      <c r="D20" s="53" t="s">
        <v>85</v>
      </c>
      <c r="E20" s="54">
        <v>2</v>
      </c>
      <c r="F20" s="30"/>
    </row>
    <row r="21" spans="1:6" ht="18.75">
      <c r="A21" s="48">
        <v>13</v>
      </c>
      <c r="B21" s="55" t="s">
        <v>61</v>
      </c>
      <c r="C21" s="53"/>
      <c r="D21" s="53" t="s">
        <v>81</v>
      </c>
      <c r="E21" s="54">
        <v>30</v>
      </c>
      <c r="F21" s="30"/>
    </row>
    <row r="22" spans="1:6" ht="18.75">
      <c r="A22" s="48">
        <v>14</v>
      </c>
      <c r="B22" s="55" t="s">
        <v>116</v>
      </c>
      <c r="C22" s="53"/>
      <c r="D22" s="53" t="s">
        <v>81</v>
      </c>
      <c r="E22" s="54">
        <v>30</v>
      </c>
      <c r="F22" s="30"/>
    </row>
    <row r="23" spans="1:6" ht="18.75">
      <c r="A23" s="48">
        <v>15</v>
      </c>
      <c r="B23" s="55" t="s">
        <v>117</v>
      </c>
      <c r="C23" s="64"/>
      <c r="D23" s="53" t="s">
        <v>90</v>
      </c>
      <c r="E23" s="54">
        <v>20</v>
      </c>
      <c r="F23" s="30"/>
    </row>
    <row r="26" spans="1:6">
      <c r="A26" s="34"/>
      <c r="B26" s="34"/>
      <c r="C26" s="35" t="s">
        <v>48</v>
      </c>
      <c r="D26" s="35"/>
      <c r="E26" s="35"/>
      <c r="F26" s="35"/>
    </row>
    <row r="27" spans="1:6">
      <c r="A27" s="37" t="s">
        <v>49</v>
      </c>
      <c r="B27" s="37"/>
      <c r="C27" s="37" t="s">
        <v>50</v>
      </c>
      <c r="D27" s="37"/>
      <c r="E27" s="37"/>
      <c r="F27" s="37"/>
    </row>
    <row r="28" spans="1:6" ht="17.25">
      <c r="A28" s="34"/>
      <c r="B28" s="39"/>
      <c r="C28" s="39"/>
      <c r="D28" s="39"/>
      <c r="E28" s="39"/>
      <c r="F28" s="39"/>
    </row>
    <row r="29" spans="1:6">
      <c r="A29" s="40"/>
      <c r="B29" s="40"/>
      <c r="C29" s="40"/>
      <c r="D29" s="40"/>
      <c r="E29" s="40"/>
      <c r="F29" s="40"/>
    </row>
    <row r="30" spans="1:6">
      <c r="A30" s="34"/>
      <c r="B30" s="34"/>
      <c r="C30" s="34"/>
      <c r="D30" s="34"/>
      <c r="E30" s="34"/>
      <c r="F30" s="34"/>
    </row>
    <row r="31" spans="1:6">
      <c r="A31" s="41" t="s">
        <v>51</v>
      </c>
      <c r="B31" s="41"/>
      <c r="C31" s="42" t="s">
        <v>52</v>
      </c>
      <c r="D31" s="42"/>
      <c r="E31" s="42"/>
      <c r="F31" s="42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RowHeight="16.5"/>
  <cols>
    <col min="1" max="1" width="13.85546875" style="7" customWidth="1"/>
    <col min="2" max="2" width="33.42578125" style="7" customWidth="1"/>
    <col min="3" max="3" width="16.28515625" style="7" customWidth="1"/>
    <col min="4" max="4" width="12" style="7" customWidth="1"/>
    <col min="5" max="5" width="10.42578125" style="7" bestFit="1" customWidth="1"/>
    <col min="6" max="6" width="14.140625" style="7" customWidth="1"/>
    <col min="7" max="7" width="9.140625" style="7"/>
    <col min="8" max="8" width="16.85546875" style="7" customWidth="1"/>
    <col min="9" max="16384" width="9.140625" style="7"/>
  </cols>
  <sheetData>
    <row r="1" spans="1:9" s="2" customFormat="1">
      <c r="A1" s="1" t="s">
        <v>0</v>
      </c>
      <c r="B1" s="2" t="s">
        <v>1</v>
      </c>
      <c r="C1" s="3" t="s">
        <v>2</v>
      </c>
      <c r="D1" s="3"/>
      <c r="E1" s="3"/>
      <c r="F1" s="3"/>
    </row>
    <row r="2" spans="1:9" s="2" customFormat="1">
      <c r="A2" s="4" t="s">
        <v>3</v>
      </c>
      <c r="B2" s="2" t="s">
        <v>4</v>
      </c>
      <c r="C2" s="5" t="s">
        <v>5</v>
      </c>
      <c r="D2" s="5"/>
      <c r="E2" s="5"/>
      <c r="F2" s="5"/>
    </row>
    <row r="4" spans="1:9" ht="18.75">
      <c r="A4" s="6" t="s">
        <v>6</v>
      </c>
      <c r="B4" s="6"/>
      <c r="C4" s="6"/>
      <c r="D4" s="6"/>
      <c r="E4" s="6"/>
      <c r="F4" s="6"/>
    </row>
    <row r="5" spans="1:9" ht="18.75">
      <c r="A5" s="8"/>
      <c r="B5" s="8"/>
      <c r="C5" s="8" t="s">
        <v>7</v>
      </c>
      <c r="D5" s="8">
        <v>390</v>
      </c>
      <c r="E5" s="8"/>
      <c r="H5" s="8" t="s">
        <v>53</v>
      </c>
      <c r="I5" s="9">
        <v>8</v>
      </c>
    </row>
    <row r="6" spans="1:9">
      <c r="A6" s="10"/>
      <c r="B6" s="10"/>
      <c r="C6" s="10"/>
      <c r="D6" s="10"/>
      <c r="E6" s="10"/>
      <c r="F6" s="10"/>
    </row>
    <row r="7" spans="1:9" s="12" customFormat="1" ht="33">
      <c r="A7" s="11" t="s">
        <v>9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14</v>
      </c>
    </row>
    <row r="8" spans="1:9" s="17" customFormat="1" ht="18.75">
      <c r="A8" s="13" t="s">
        <v>15</v>
      </c>
      <c r="B8" s="13" t="s">
        <v>54</v>
      </c>
      <c r="C8" s="16"/>
      <c r="D8" s="16"/>
      <c r="E8" s="16"/>
      <c r="F8" s="16"/>
    </row>
    <row r="9" spans="1:9" ht="18.75">
      <c r="A9" s="18">
        <v>1</v>
      </c>
      <c r="B9" s="32" t="s">
        <v>55</v>
      </c>
      <c r="C9" s="33" t="s">
        <v>56</v>
      </c>
      <c r="D9" s="33" t="s">
        <v>57</v>
      </c>
      <c r="E9" s="22">
        <f>D5</f>
        <v>390</v>
      </c>
      <c r="F9" s="26" t="s">
        <v>58</v>
      </c>
    </row>
    <row r="10" spans="1:9" ht="18.75">
      <c r="A10" s="18">
        <v>2</v>
      </c>
      <c r="B10" s="27" t="s">
        <v>59</v>
      </c>
      <c r="C10" s="43" t="s">
        <v>60</v>
      </c>
      <c r="D10" s="43" t="s">
        <v>41</v>
      </c>
      <c r="E10" s="22">
        <f>D5</f>
        <v>390</v>
      </c>
      <c r="F10" s="26" t="s">
        <v>58</v>
      </c>
    </row>
    <row r="11" spans="1:9" ht="21.75" customHeight="1">
      <c r="A11" s="18">
        <v>3</v>
      </c>
      <c r="B11" s="27" t="s">
        <v>61</v>
      </c>
      <c r="C11" s="43" t="s">
        <v>60</v>
      </c>
      <c r="D11" s="43" t="s">
        <v>41</v>
      </c>
      <c r="E11" s="22">
        <f>D5/2</f>
        <v>195</v>
      </c>
      <c r="F11" s="26" t="s">
        <v>62</v>
      </c>
    </row>
    <row r="12" spans="1:9" ht="18.75">
      <c r="A12" s="18">
        <v>4</v>
      </c>
      <c r="B12" s="32" t="s">
        <v>63</v>
      </c>
      <c r="C12" s="30" t="s">
        <v>64</v>
      </c>
      <c r="D12" s="43" t="s">
        <v>41</v>
      </c>
      <c r="E12" s="22">
        <f>D5/2</f>
        <v>195</v>
      </c>
      <c r="F12" s="26" t="s">
        <v>62</v>
      </c>
    </row>
    <row r="13" spans="1:9" ht="19.5">
      <c r="A13" s="18">
        <v>5</v>
      </c>
      <c r="B13" s="32" t="s">
        <v>65</v>
      </c>
      <c r="C13" s="30" t="s">
        <v>66</v>
      </c>
      <c r="D13" s="43" t="s">
        <v>41</v>
      </c>
      <c r="E13" s="22">
        <f>D5/2</f>
        <v>195</v>
      </c>
      <c r="F13" s="26" t="s">
        <v>62</v>
      </c>
    </row>
    <row r="14" spans="1:9" ht="18.75">
      <c r="A14" s="18">
        <v>6</v>
      </c>
      <c r="B14" s="32" t="s">
        <v>67</v>
      </c>
      <c r="C14" s="33" t="s">
        <v>68</v>
      </c>
      <c r="D14" s="33" t="s">
        <v>43</v>
      </c>
      <c r="E14" s="22">
        <f>D5</f>
        <v>390</v>
      </c>
      <c r="F14" s="26" t="s">
        <v>58</v>
      </c>
    </row>
    <row r="15" spans="1:9" ht="18.75">
      <c r="A15" s="18">
        <v>7</v>
      </c>
      <c r="B15" s="32" t="s">
        <v>69</v>
      </c>
      <c r="C15" s="33" t="s">
        <v>70</v>
      </c>
      <c r="D15" s="33" t="s">
        <v>71</v>
      </c>
      <c r="E15" s="25">
        <f>D5/10</f>
        <v>39</v>
      </c>
      <c r="F15" s="26" t="s">
        <v>72</v>
      </c>
    </row>
    <row r="16" spans="1:9" ht="18.75">
      <c r="A16" s="18">
        <v>8</v>
      </c>
      <c r="B16" s="32" t="s">
        <v>73</v>
      </c>
      <c r="C16" s="33" t="s">
        <v>70</v>
      </c>
      <c r="D16" s="33" t="s">
        <v>71</v>
      </c>
      <c r="E16" s="25">
        <f>D5/20</f>
        <v>19.5</v>
      </c>
      <c r="F16" s="26" t="s">
        <v>74</v>
      </c>
    </row>
    <row r="17" spans="1:6" ht="18.75">
      <c r="A17" s="18">
        <v>9</v>
      </c>
      <c r="B17" s="32" t="s">
        <v>75</v>
      </c>
      <c r="C17" s="33" t="s">
        <v>76</v>
      </c>
      <c r="D17" s="33" t="s">
        <v>33</v>
      </c>
      <c r="E17" s="25">
        <f>D5/10</f>
        <v>39</v>
      </c>
      <c r="F17" s="26" t="s">
        <v>72</v>
      </c>
    </row>
    <row r="18" spans="1:6" ht="18.75">
      <c r="A18" s="18">
        <v>10</v>
      </c>
      <c r="B18" s="32" t="s">
        <v>77</v>
      </c>
      <c r="C18" s="33"/>
      <c r="D18" s="33" t="s">
        <v>41</v>
      </c>
      <c r="E18" s="25">
        <v>40</v>
      </c>
      <c r="F18" s="30" t="s">
        <v>78</v>
      </c>
    </row>
    <row r="19" spans="1:6" ht="18.75">
      <c r="A19" s="18">
        <v>11</v>
      </c>
      <c r="B19" s="32" t="s">
        <v>79</v>
      </c>
      <c r="C19" s="33" t="s">
        <v>80</v>
      </c>
      <c r="D19" s="33" t="s">
        <v>81</v>
      </c>
      <c r="E19" s="25">
        <v>1</v>
      </c>
      <c r="F19" s="26" t="s">
        <v>82</v>
      </c>
    </row>
    <row r="20" spans="1:6" ht="18.75">
      <c r="A20" s="18">
        <v>12</v>
      </c>
      <c r="B20" s="32" t="s">
        <v>83</v>
      </c>
      <c r="C20" s="33" t="s">
        <v>84</v>
      </c>
      <c r="D20" s="33" t="s">
        <v>85</v>
      </c>
      <c r="E20" s="25">
        <v>1</v>
      </c>
      <c r="F20" s="26" t="s">
        <v>86</v>
      </c>
    </row>
    <row r="21" spans="1:6" ht="18.75">
      <c r="A21" s="18">
        <v>13</v>
      </c>
      <c r="B21" s="32" t="s">
        <v>87</v>
      </c>
      <c r="C21" s="33" t="s">
        <v>84</v>
      </c>
      <c r="D21" s="33" t="s">
        <v>85</v>
      </c>
      <c r="E21" s="25">
        <v>1</v>
      </c>
      <c r="F21" s="26" t="s">
        <v>86</v>
      </c>
    </row>
    <row r="22" spans="1:6" ht="18.75">
      <c r="A22" s="18">
        <v>14</v>
      </c>
      <c r="B22" s="32" t="s">
        <v>88</v>
      </c>
      <c r="C22" s="33" t="s">
        <v>89</v>
      </c>
      <c r="D22" s="33" t="s">
        <v>90</v>
      </c>
      <c r="E22" s="25">
        <f>D5/2</f>
        <v>195</v>
      </c>
      <c r="F22" s="26" t="s">
        <v>62</v>
      </c>
    </row>
    <row r="23" spans="1:6" ht="18.75">
      <c r="A23" s="18">
        <v>15</v>
      </c>
      <c r="B23" s="32" t="s">
        <v>91</v>
      </c>
      <c r="C23" s="33"/>
      <c r="D23" s="33" t="s">
        <v>92</v>
      </c>
      <c r="E23" s="25">
        <v>100</v>
      </c>
      <c r="F23" s="30" t="s">
        <v>78</v>
      </c>
    </row>
    <row r="24" spans="1:6" ht="18.75">
      <c r="A24" s="18">
        <v>16</v>
      </c>
      <c r="B24" s="32" t="s">
        <v>93</v>
      </c>
      <c r="C24" s="44" t="s">
        <v>94</v>
      </c>
      <c r="D24" s="44" t="s">
        <v>43</v>
      </c>
      <c r="E24" s="25">
        <v>3</v>
      </c>
      <c r="F24" s="30" t="s">
        <v>78</v>
      </c>
    </row>
    <row r="25" spans="1:6" ht="18.75">
      <c r="A25" s="18">
        <v>17</v>
      </c>
      <c r="B25" s="45" t="s">
        <v>95</v>
      </c>
      <c r="C25" s="33" t="s">
        <v>96</v>
      </c>
      <c r="D25" s="33" t="s">
        <v>41</v>
      </c>
      <c r="E25" s="46">
        <v>50</v>
      </c>
      <c r="F25" s="30" t="s">
        <v>78</v>
      </c>
    </row>
    <row r="26" spans="1:6" ht="18.75">
      <c r="A26" s="18">
        <v>18</v>
      </c>
      <c r="B26" s="32" t="s">
        <v>97</v>
      </c>
      <c r="C26" s="33" t="s">
        <v>47</v>
      </c>
      <c r="D26" s="33" t="s">
        <v>43</v>
      </c>
      <c r="E26" s="46">
        <v>100</v>
      </c>
      <c r="F26" s="30" t="s">
        <v>78</v>
      </c>
    </row>
    <row r="29" spans="1:6">
      <c r="A29" s="34"/>
      <c r="B29" s="34"/>
      <c r="C29" s="35" t="s">
        <v>48</v>
      </c>
      <c r="D29" s="35"/>
      <c r="E29" s="35"/>
      <c r="F29" s="35"/>
    </row>
    <row r="30" spans="1:6">
      <c r="A30" s="37" t="s">
        <v>49</v>
      </c>
      <c r="B30" s="37"/>
      <c r="C30" s="37" t="s">
        <v>50</v>
      </c>
      <c r="D30" s="37"/>
      <c r="E30" s="37"/>
      <c r="F30" s="37"/>
    </row>
    <row r="31" spans="1:6" ht="17.25">
      <c r="A31" s="34"/>
      <c r="B31" s="39"/>
      <c r="C31" s="39"/>
      <c r="D31" s="39"/>
      <c r="E31" s="39"/>
      <c r="F31" s="39"/>
    </row>
    <row r="32" spans="1:6" ht="17.25">
      <c r="A32" s="34"/>
      <c r="B32" s="39"/>
      <c r="C32" s="39"/>
      <c r="D32" s="39"/>
      <c r="E32" s="39"/>
      <c r="F32" s="39"/>
    </row>
    <row r="33" spans="1:6">
      <c r="A33" s="40"/>
      <c r="B33" s="40"/>
      <c r="C33" s="40"/>
      <c r="D33" s="40"/>
      <c r="E33" s="40"/>
      <c r="F33" s="40"/>
    </row>
    <row r="34" spans="1:6">
      <c r="A34" s="34"/>
      <c r="B34" s="34"/>
      <c r="C34" s="34"/>
      <c r="D34" s="34"/>
      <c r="E34" s="34"/>
      <c r="F34" s="34"/>
    </row>
    <row r="35" spans="1:6">
      <c r="A35" s="41" t="s">
        <v>51</v>
      </c>
      <c r="B35" s="41"/>
      <c r="C35" s="42" t="s">
        <v>52</v>
      </c>
      <c r="D35" s="42"/>
      <c r="E35" s="42"/>
      <c r="F35" s="42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16" workbookViewId="0">
      <selection activeCell="B36" sqref="B36"/>
    </sheetView>
  </sheetViews>
  <sheetFormatPr defaultRowHeight="16.5"/>
  <cols>
    <col min="1" max="1" width="15.28515625" style="7" customWidth="1"/>
    <col min="2" max="2" width="30.7109375" style="7" customWidth="1"/>
    <col min="3" max="3" width="16.28515625" style="7" customWidth="1"/>
    <col min="4" max="4" width="12" style="7" customWidth="1"/>
    <col min="5" max="5" width="10.42578125" style="7" bestFit="1" customWidth="1"/>
    <col min="6" max="6" width="16" style="7" customWidth="1"/>
    <col min="7" max="8" width="9.140625" style="7"/>
    <col min="9" max="9" width="15" style="7" customWidth="1"/>
    <col min="10" max="16384" width="9.140625" style="7"/>
  </cols>
  <sheetData>
    <row r="1" spans="1:10" s="2" customFormat="1">
      <c r="A1" s="1" t="s">
        <v>0</v>
      </c>
      <c r="B1" s="2" t="s">
        <v>1</v>
      </c>
      <c r="C1" s="3" t="s">
        <v>2</v>
      </c>
      <c r="D1" s="3"/>
      <c r="E1" s="3"/>
      <c r="F1" s="3"/>
    </row>
    <row r="2" spans="1:10" s="2" customFormat="1">
      <c r="A2" s="4" t="s">
        <v>3</v>
      </c>
      <c r="B2" s="2" t="s">
        <v>4</v>
      </c>
      <c r="C2" s="5" t="s">
        <v>5</v>
      </c>
      <c r="D2" s="5"/>
      <c r="E2" s="5"/>
      <c r="F2" s="5"/>
    </row>
    <row r="4" spans="1:10" ht="18.75">
      <c r="A4" s="6" t="s">
        <v>6</v>
      </c>
      <c r="B4" s="6"/>
      <c r="C4" s="6"/>
      <c r="D4" s="6"/>
      <c r="E4" s="6"/>
      <c r="F4" s="6"/>
    </row>
    <row r="5" spans="1:10" ht="18.75">
      <c r="A5" s="8"/>
      <c r="B5" s="8"/>
      <c r="C5" s="8" t="s">
        <v>7</v>
      </c>
      <c r="D5" s="8">
        <v>510</v>
      </c>
      <c r="E5" s="8"/>
      <c r="I5" s="8" t="s">
        <v>8</v>
      </c>
      <c r="J5" s="9">
        <v>11</v>
      </c>
    </row>
    <row r="6" spans="1:10">
      <c r="A6" s="10"/>
      <c r="B6" s="10"/>
      <c r="C6" s="10"/>
      <c r="D6" s="10"/>
      <c r="E6" s="10"/>
      <c r="F6" s="10"/>
    </row>
    <row r="7" spans="1:10" s="12" customFormat="1" ht="33">
      <c r="A7" s="11" t="s">
        <v>9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14</v>
      </c>
    </row>
    <row r="8" spans="1:10" s="17" customFormat="1" ht="18.75">
      <c r="A8" s="13" t="s">
        <v>15</v>
      </c>
      <c r="B8" s="14" t="s">
        <v>16</v>
      </c>
      <c r="C8" s="15"/>
      <c r="D8" s="16"/>
      <c r="E8" s="16"/>
      <c r="F8" s="16"/>
    </row>
    <row r="9" spans="1:10" ht="18.75">
      <c r="A9" s="18">
        <v>1</v>
      </c>
      <c r="B9" s="19" t="s">
        <v>17</v>
      </c>
      <c r="C9" s="20" t="s">
        <v>18</v>
      </c>
      <c r="D9" s="21" t="s">
        <v>19</v>
      </c>
      <c r="E9" s="22">
        <v>80</v>
      </c>
      <c r="F9" s="23" t="s">
        <v>20</v>
      </c>
    </row>
    <row r="10" spans="1:10" ht="18.75">
      <c r="A10" s="18">
        <v>2</v>
      </c>
      <c r="B10" s="19" t="s">
        <v>21</v>
      </c>
      <c r="C10" s="20" t="s">
        <v>22</v>
      </c>
      <c r="D10" s="21" t="s">
        <v>23</v>
      </c>
      <c r="E10" s="22">
        <v>800</v>
      </c>
      <c r="F10" s="23" t="s">
        <v>24</v>
      </c>
    </row>
    <row r="11" spans="1:10" ht="18.75">
      <c r="A11" s="18">
        <v>3</v>
      </c>
      <c r="B11" s="19" t="s">
        <v>25</v>
      </c>
      <c r="C11" s="20" t="s">
        <v>26</v>
      </c>
      <c r="D11" s="21" t="s">
        <v>27</v>
      </c>
      <c r="E11" s="22">
        <v>200</v>
      </c>
      <c r="F11" s="24" t="s">
        <v>28</v>
      </c>
    </row>
    <row r="12" spans="1:10" ht="18.75">
      <c r="A12" s="18">
        <v>4</v>
      </c>
      <c r="B12" s="19" t="s">
        <v>29</v>
      </c>
      <c r="C12" s="20"/>
      <c r="D12" s="21" t="s">
        <v>30</v>
      </c>
      <c r="E12" s="22">
        <v>4</v>
      </c>
      <c r="F12" s="23" t="s">
        <v>31</v>
      </c>
    </row>
    <row r="13" spans="1:10" ht="18.75">
      <c r="A13" s="18">
        <v>5</v>
      </c>
      <c r="B13" s="19" t="s">
        <v>32</v>
      </c>
      <c r="C13" s="20"/>
      <c r="D13" s="21" t="s">
        <v>33</v>
      </c>
      <c r="E13" s="22">
        <v>4</v>
      </c>
      <c r="F13" s="23"/>
    </row>
    <row r="14" spans="1:10" ht="18.75">
      <c r="A14" s="18">
        <v>6</v>
      </c>
      <c r="B14" s="19" t="s">
        <v>34</v>
      </c>
      <c r="C14" s="20" t="s">
        <v>35</v>
      </c>
      <c r="D14" s="21" t="s">
        <v>36</v>
      </c>
      <c r="E14" s="22">
        <v>4</v>
      </c>
      <c r="F14" s="23" t="s">
        <v>37</v>
      </c>
    </row>
    <row r="15" spans="1:10" ht="18.75">
      <c r="A15" s="18">
        <v>7</v>
      </c>
      <c r="B15" s="19" t="s">
        <v>38</v>
      </c>
      <c r="C15" s="20" t="s">
        <v>39</v>
      </c>
      <c r="D15" s="21" t="s">
        <v>27</v>
      </c>
      <c r="E15" s="25">
        <v>8</v>
      </c>
      <c r="F15" s="26"/>
    </row>
    <row r="16" spans="1:10" ht="18.75">
      <c r="A16" s="18">
        <v>8</v>
      </c>
      <c r="B16" s="19" t="s">
        <v>40</v>
      </c>
      <c r="C16" s="20"/>
      <c r="D16" s="21" t="s">
        <v>41</v>
      </c>
      <c r="E16" s="25">
        <v>20</v>
      </c>
      <c r="F16" s="26"/>
    </row>
    <row r="17" spans="1:8" ht="18.75">
      <c r="A17" s="18">
        <v>9</v>
      </c>
      <c r="B17" s="19" t="s">
        <v>42</v>
      </c>
      <c r="C17" s="20"/>
      <c r="D17" s="21" t="s">
        <v>43</v>
      </c>
      <c r="E17" s="25">
        <v>20</v>
      </c>
      <c r="F17" s="26"/>
    </row>
    <row r="18" spans="1:8" ht="18.75">
      <c r="A18" s="18">
        <v>10</v>
      </c>
      <c r="B18" s="19" t="s">
        <v>44</v>
      </c>
      <c r="C18" s="20"/>
      <c r="D18" s="21" t="s">
        <v>43</v>
      </c>
      <c r="E18" s="25">
        <v>20</v>
      </c>
      <c r="F18" s="26"/>
    </row>
    <row r="19" spans="1:8" s="31" customFormat="1" ht="18.75">
      <c r="A19" s="18">
        <v>11</v>
      </c>
      <c r="B19" s="27" t="s">
        <v>45</v>
      </c>
      <c r="C19" s="28"/>
      <c r="D19" s="29" t="s">
        <v>19</v>
      </c>
      <c r="E19" s="25">
        <v>5</v>
      </c>
      <c r="F19" s="30"/>
    </row>
    <row r="20" spans="1:8" ht="18.75">
      <c r="A20" s="18">
        <v>12</v>
      </c>
      <c r="B20" s="32" t="s">
        <v>46</v>
      </c>
      <c r="C20" s="33" t="s">
        <v>47</v>
      </c>
      <c r="D20" s="21" t="s">
        <v>43</v>
      </c>
      <c r="E20" s="25">
        <v>20</v>
      </c>
      <c r="F20" s="30"/>
    </row>
    <row r="23" spans="1:8">
      <c r="A23" s="34"/>
      <c r="B23" s="34"/>
      <c r="C23" s="35" t="s">
        <v>48</v>
      </c>
      <c r="D23" s="35"/>
      <c r="E23" s="35"/>
      <c r="F23" s="35"/>
      <c r="G23" s="36"/>
      <c r="H23" s="36"/>
    </row>
    <row r="24" spans="1:8">
      <c r="A24" s="37" t="s">
        <v>49</v>
      </c>
      <c r="B24" s="37"/>
      <c r="C24" s="37" t="s">
        <v>50</v>
      </c>
      <c r="D24" s="37"/>
      <c r="E24" s="37"/>
      <c r="F24" s="37"/>
      <c r="G24" s="38"/>
      <c r="H24" s="38"/>
    </row>
    <row r="25" spans="1:8" ht="17.25">
      <c r="A25" s="34"/>
      <c r="B25" s="39"/>
      <c r="C25" s="39"/>
      <c r="D25" s="39"/>
      <c r="E25" s="39"/>
      <c r="F25" s="39"/>
      <c r="G25" s="39"/>
      <c r="H25" s="39"/>
    </row>
    <row r="26" spans="1:8" ht="17.25">
      <c r="A26" s="34"/>
      <c r="B26" s="39"/>
      <c r="C26" s="39"/>
      <c r="D26" s="39"/>
      <c r="E26" s="39"/>
      <c r="F26" s="39"/>
      <c r="G26" s="34"/>
      <c r="H26" s="34"/>
    </row>
    <row r="27" spans="1:8">
      <c r="A27" s="40"/>
      <c r="B27" s="40"/>
      <c r="C27" s="40"/>
      <c r="D27" s="40"/>
      <c r="E27" s="40"/>
      <c r="F27" s="40"/>
      <c r="G27" s="34"/>
      <c r="H27" s="34"/>
    </row>
    <row r="28" spans="1:8">
      <c r="A28" s="34"/>
      <c r="B28" s="34"/>
      <c r="C28" s="34"/>
      <c r="D28" s="34"/>
      <c r="E28" s="34"/>
      <c r="F28" s="34"/>
      <c r="G28" s="34"/>
      <c r="H28" s="34"/>
    </row>
    <row r="29" spans="1:8">
      <c r="A29" s="41" t="s">
        <v>51</v>
      </c>
      <c r="B29" s="41"/>
      <c r="C29" s="42" t="s">
        <v>52</v>
      </c>
      <c r="D29" s="42"/>
      <c r="E29" s="42"/>
      <c r="F29" s="42"/>
      <c r="G29" s="34"/>
      <c r="H29" s="34"/>
    </row>
    <row r="30" spans="1:8">
      <c r="A30" s="34"/>
      <c r="B30" s="34"/>
      <c r="C30" s="34"/>
      <c r="D30" s="34"/>
      <c r="E30" s="34"/>
      <c r="F30" s="34"/>
      <c r="G30" s="34"/>
      <c r="H30" s="34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2017-08-03T08:15:47Z</dcterms:created>
  <dcterms:modified xsi:type="dcterms:W3CDTF">2017-08-03T08:17:06Z</dcterms:modified>
</cp:coreProperties>
</file>